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ix\OneDrive - Geosyntec\Documents\Projects\SCDOT Geophysics Training\"/>
    </mc:Choice>
  </mc:AlternateContent>
  <xr:revisionPtr revIDLastSave="62" documentId="8_{763AB87D-D988-46E3-A4F5-830F061B9468}" xr6:coauthVersionLast="44" xr6:coauthVersionMax="44" xr10:uidLastSave="{14DDD9B4-9617-4FE2-8918-93918DB68973}"/>
  <bookViews>
    <workbookView xWindow="1515" yWindow="165" windowWidth="22680" windowHeight="14580" xr2:uid="{6CEFDE30-E28C-46A8-87D1-3524013D9812}"/>
  </bookViews>
  <sheets>
    <sheet name="SASW Dispersion Curve" sheetId="4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" i="4" l="1"/>
  <c r="E9" i="4"/>
  <c r="E10" i="4"/>
  <c r="E11" i="4"/>
  <c r="E12" i="4"/>
  <c r="E13" i="4"/>
  <c r="E14" i="4"/>
  <c r="E7" i="4"/>
  <c r="C8" i="4"/>
  <c r="C9" i="4"/>
  <c r="C10" i="4"/>
  <c r="C11" i="4"/>
  <c r="C12" i="4"/>
  <c r="C13" i="4"/>
  <c r="C14" i="4"/>
  <c r="C7" i="4"/>
</calcChain>
</file>

<file path=xl/sharedStrings.xml><?xml version="1.0" encoding="utf-8"?>
<sst xmlns="http://schemas.openxmlformats.org/spreadsheetml/2006/main" count="9" uniqueCount="9">
  <si>
    <t>SASW Test Interpretation</t>
  </si>
  <si>
    <t>Point</t>
  </si>
  <si>
    <t>Receiver Spacing</t>
  </si>
  <si>
    <t>m</t>
  </si>
  <si>
    <t>CPS Phase</t>
  </si>
  <si>
    <t>Radians</t>
  </si>
  <si>
    <t>Degrees</t>
  </si>
  <si>
    <t>Frequency
(Hz)</t>
  </si>
  <si>
    <t>Rayleigh Phase Velocity
(m/sec)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</si>
</sst>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wrapText="1"/>
    </xf>
    <xf numFmtId="1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Dispersion Curve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'SASW Dispersion Curve'!$B$7:$B$14</c:f>
              <c:numCache>
                <c:formatCode>General</c:formatCode>
                <c:ptCount val="8"/>
                <c:pt idx="0">
                  <c:v>15</c:v>
                </c:pt>
                <c:pt idx="1">
                  <c:v>25</c:v>
                </c:pt>
                <c:pt idx="2">
                  <c:v>37</c:v>
                </c:pt>
                <c:pt idx="3">
                  <c:v>48</c:v>
                </c:pt>
                <c:pt idx="4">
                  <c:v>59</c:v>
                </c:pt>
                <c:pt idx="5">
                  <c:v>70</c:v>
                </c:pt>
                <c:pt idx="6">
                  <c:v>81</c:v>
                </c:pt>
                <c:pt idx="7">
                  <c:v>95</c:v>
                </c:pt>
              </c:numCache>
            </c:numRef>
          </c:xVal>
          <c:yVal>
            <c:numRef>
              <c:f>'SASW Dispersion Curve'!$E$7:$E$14</c:f>
              <c:numCache>
                <c:formatCode>0</c:formatCode>
                <c:ptCount val="8"/>
                <c:pt idx="0">
                  <c:v>384.00032435119817</c:v>
                </c:pt>
                <c:pt idx="1">
                  <c:v>320.00027029266516</c:v>
                </c:pt>
                <c:pt idx="2">
                  <c:v>315.73360002209631</c:v>
                </c:pt>
                <c:pt idx="3">
                  <c:v>307.20025948095849</c:v>
                </c:pt>
                <c:pt idx="4">
                  <c:v>302.08025515627588</c:v>
                </c:pt>
                <c:pt idx="5">
                  <c:v>298.66691893982079</c:v>
                </c:pt>
                <c:pt idx="6">
                  <c:v>296.2288216423529</c:v>
                </c:pt>
                <c:pt idx="7">
                  <c:v>304.00025677803188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6D-49A9-AB66-6BA69B010D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2364544"/>
        <c:axId val="902911040"/>
      </c:scatterChart>
      <c:valAx>
        <c:axId val="902364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2911040"/>
        <c:crosses val="autoZero"/>
        <c:crossBetween val="midCat"/>
      </c:valAx>
      <c:valAx>
        <c:axId val="902911040"/>
        <c:scaling>
          <c:orientation val="minMax"/>
          <c:max val="500"/>
          <c:min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Rayleigh Phase Velocity (m/sec)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2364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352425</xdr:colOff>
      <xdr:row>2</xdr:row>
      <xdr:rowOff>42862</xdr:rowOff>
    </xdr:from>
    <xdr:to>
      <xdr:col>14</xdr:col>
      <xdr:colOff>409575</xdr:colOff>
      <xdr:row>14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78E7DE0-1E10-4929-A141-0AB454B7FB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4EFFF-0880-4595-A3C5-63E28B37E7D5}">
  <dimension ref="A1:E14"/>
  <sheetViews>
    <sheetView tabSelected="1" workbookViewId="0">
      <selection activeCell="C27" sqref="C27"/>
    </sheetView>
  </sheetViews>
  <sheetFormatPr defaultRowHeight="15" x14ac:dyDescent="0.25"/>
  <cols>
    <col min="2" max="2" width="12" customWidth="1"/>
    <col min="3" max="3" width="11.140625" customWidth="1"/>
    <col min="5" max="5" width="12.28515625" customWidth="1"/>
  </cols>
  <sheetData>
    <row r="1" spans="1:5" x14ac:dyDescent="0.25">
      <c r="A1" t="s">
        <v>0</v>
      </c>
    </row>
    <row r="3" spans="1:5" x14ac:dyDescent="0.25">
      <c r="A3" t="s">
        <v>2</v>
      </c>
      <c r="D3">
        <v>12.8</v>
      </c>
      <c r="E3" t="s">
        <v>3</v>
      </c>
    </row>
    <row r="5" spans="1:5" x14ac:dyDescent="0.25">
      <c r="C5" s="4" t="s">
        <v>4</v>
      </c>
      <c r="D5" s="4"/>
    </row>
    <row r="6" spans="1:5" ht="60" x14ac:dyDescent="0.25">
      <c r="A6" s="3" t="s">
        <v>1</v>
      </c>
      <c r="B6" s="1" t="s">
        <v>7</v>
      </c>
      <c r="C6" s="3" t="s">
        <v>5</v>
      </c>
      <c r="D6" s="3" t="s">
        <v>6</v>
      </c>
      <c r="E6" s="1" t="s">
        <v>8</v>
      </c>
    </row>
    <row r="7" spans="1:5" x14ac:dyDescent="0.25">
      <c r="A7">
        <v>1</v>
      </c>
      <c r="B7">
        <v>15</v>
      </c>
      <c r="C7">
        <f>D7*3.14159/180</f>
        <v>3.1415899999999999</v>
      </c>
      <c r="D7">
        <v>180</v>
      </c>
      <c r="E7" s="2">
        <f>2*PI()*B7*D$3/C7</f>
        <v>384.00032435119817</v>
      </c>
    </row>
    <row r="8" spans="1:5" x14ac:dyDescent="0.25">
      <c r="A8">
        <v>2</v>
      </c>
      <c r="B8">
        <v>25</v>
      </c>
      <c r="C8">
        <f t="shared" ref="C8:C14" si="0">D8*3.14159/180</f>
        <v>6.2831799999999998</v>
      </c>
      <c r="D8">
        <v>360</v>
      </c>
      <c r="E8" s="2">
        <f t="shared" ref="E8:E14" si="1">2*PI()*B8*D$3/C8</f>
        <v>320.00027029266516</v>
      </c>
    </row>
    <row r="9" spans="1:5" x14ac:dyDescent="0.25">
      <c r="A9">
        <v>3</v>
      </c>
      <c r="B9">
        <v>37</v>
      </c>
      <c r="C9">
        <f t="shared" si="0"/>
        <v>9.4247699999999988</v>
      </c>
      <c r="D9">
        <v>540</v>
      </c>
      <c r="E9" s="2">
        <f t="shared" si="1"/>
        <v>315.73360002209631</v>
      </c>
    </row>
    <row r="10" spans="1:5" x14ac:dyDescent="0.25">
      <c r="A10">
        <v>4</v>
      </c>
      <c r="B10">
        <v>48</v>
      </c>
      <c r="C10">
        <f t="shared" si="0"/>
        <v>12.56636</v>
      </c>
      <c r="D10">
        <v>720</v>
      </c>
      <c r="E10" s="2">
        <f t="shared" si="1"/>
        <v>307.20025948095849</v>
      </c>
    </row>
    <row r="11" spans="1:5" x14ac:dyDescent="0.25">
      <c r="A11">
        <v>5</v>
      </c>
      <c r="B11">
        <v>59</v>
      </c>
      <c r="C11">
        <f t="shared" si="0"/>
        <v>15.70795</v>
      </c>
      <c r="D11">
        <v>900</v>
      </c>
      <c r="E11" s="2">
        <f t="shared" si="1"/>
        <v>302.08025515627588</v>
      </c>
    </row>
    <row r="12" spans="1:5" x14ac:dyDescent="0.25">
      <c r="A12">
        <v>6</v>
      </c>
      <c r="B12">
        <v>70</v>
      </c>
      <c r="C12">
        <f t="shared" si="0"/>
        <v>18.849539999999998</v>
      </c>
      <c r="D12">
        <v>1080</v>
      </c>
      <c r="E12" s="2">
        <f t="shared" si="1"/>
        <v>298.66691893982079</v>
      </c>
    </row>
    <row r="13" spans="1:5" x14ac:dyDescent="0.25">
      <c r="A13">
        <v>7</v>
      </c>
      <c r="B13">
        <v>81</v>
      </c>
      <c r="C13">
        <f t="shared" si="0"/>
        <v>21.991129999999998</v>
      </c>
      <c r="D13">
        <v>1260</v>
      </c>
      <c r="E13" s="2">
        <f t="shared" si="1"/>
        <v>296.2288216423529</v>
      </c>
    </row>
    <row r="14" spans="1:5" x14ac:dyDescent="0.25">
      <c r="A14">
        <v>8</v>
      </c>
      <c r="B14">
        <v>95</v>
      </c>
      <c r="C14">
        <f t="shared" si="0"/>
        <v>25.132719999999999</v>
      </c>
      <c r="D14">
        <v>1440</v>
      </c>
      <c r="E14" s="2">
        <f t="shared" si="1"/>
        <v>304.00025677803188</v>
      </c>
    </row>
  </sheetData>
  <mergeCells count="1">
    <mergeCell ref="C5:D5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CFDDAE17164748BD4832F608A13B10" ma:contentTypeVersion="15" ma:contentTypeDescription="Create a new document." ma:contentTypeScope="" ma:versionID="16e4ab232bfc76cabfd9121b7cadc11f">
  <xsd:schema xmlns:xsd="http://www.w3.org/2001/XMLSchema" xmlns:xs="http://www.w3.org/2001/XMLSchema" xmlns:p="http://schemas.microsoft.com/office/2006/metadata/properties" xmlns:ns1="http://schemas.microsoft.com/sharepoint/v3" xmlns:ns3="ff117338-9936-483e-a275-435402ea6faa" xmlns:ns4="de65d845-ddab-4257-bea9-79c35f1463a6" targetNamespace="http://schemas.microsoft.com/office/2006/metadata/properties" ma:root="true" ma:fieldsID="4630aaec381e1e8c6a8f38cf1a014cd9" ns1:_="" ns3:_="" ns4:_="">
    <xsd:import namespace="http://schemas.microsoft.com/sharepoint/v3"/>
    <xsd:import namespace="ff117338-9936-483e-a275-435402ea6faa"/>
    <xsd:import namespace="de65d845-ddab-4257-bea9-79c35f1463a6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4:MediaServiceMetadata" minOccurs="0"/>
                <xsd:element ref="ns4:MediaServiceFastMetadata" minOccurs="0"/>
                <xsd:element ref="ns3:SharedWithDetails" minOccurs="0"/>
                <xsd:element ref="ns3:SharingHintHash" minOccurs="0"/>
                <xsd:element ref="ns4:MediaServiceAutoTags" minOccurs="0"/>
                <xsd:element ref="ns4:MediaServiceOCR" minOccurs="0"/>
                <xsd:element ref="ns4:MediaServiceDateTaken" minOccurs="0"/>
                <xsd:element ref="ns4:MediaServiceLocation" minOccurs="0"/>
                <xsd:element ref="ns1:_ip_UnifiedCompliancePolicyProperties" minOccurs="0"/>
                <xsd:element ref="ns1:_ip_UnifiedCompliancePolicyUIAction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7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8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117338-9936-483e-a275-435402ea6fa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65d845-ddab-4257-bea9-79c35f1463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9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F90F98A-000D-4847-88C4-4AD669331945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ff117338-9936-483e-a275-435402ea6faa"/>
    <ds:schemaRef ds:uri="http://schemas.microsoft.com/office/infopath/2007/PartnerControls"/>
    <ds:schemaRef ds:uri="http://purl.org/dc/terms/"/>
    <ds:schemaRef ds:uri="http://schemas.microsoft.com/office/2006/metadata/properties"/>
    <ds:schemaRef ds:uri="de65d845-ddab-4257-bea9-79c35f1463a6"/>
    <ds:schemaRef ds:uri="http://schemas.microsoft.com/sharepoint/v3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AEB56782-5471-486D-BF7F-6A7A83B0F2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f117338-9936-483e-a275-435402ea6faa"/>
    <ds:schemaRef ds:uri="de65d845-ddab-4257-bea9-79c35f1463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1989B04-D42B-4AE3-BEDE-72D6BC92022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SASW Dispersion Curve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Glenn Rix</dc:creator>
  <cp:lastModifiedBy>Glenn Rix</cp:lastModifiedBy>
  <dcterms:created xsi:type="dcterms:W3CDTF">2020-06-21T23:14:16Z</dcterms:created>
  <dcterms:modified xsi:type="dcterms:W3CDTF">2020-06-22T00:26:27Z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0x010100F1CFDDAE17164748BD4832F608A13B10</vt:lpwstr>
  </property>
</Properties>
</file>